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600" activeTab="0"/>
  </bookViews>
  <sheets>
    <sheet name="2018-county-index-rates" sheetId="1" r:id="rId1"/>
  </sheets>
  <definedNames>
    <definedName name="_xlnm.Print_Titles" localSheetId="0">'2018-county-index-rates'!$1:$5</definedName>
  </definedNames>
  <calcPr fullCalcOnLoad="1"/>
</workbook>
</file>

<file path=xl/sharedStrings.xml><?xml version="1.0" encoding="utf-8"?>
<sst xmlns="http://schemas.openxmlformats.org/spreadsheetml/2006/main" count="83" uniqueCount="77">
  <si>
    <t>Violent Crime</t>
  </si>
  <si>
    <t>County</t>
  </si>
  <si>
    <t>Count</t>
  </si>
  <si>
    <t>Rate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</si>
  <si>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</si>
  <si>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</si>
  <si>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</si>
  <si>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</si>
  <si>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</si>
  <si>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</si>
  <si>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</si>
  <si>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</si>
  <si>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</si>
  <si>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</si>
  <si>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</si>
  <si>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</si>
  <si>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</si>
  <si>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</si>
  <si>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</si>
  <si>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</si>
  <si>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</si>
  <si>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</si>
  <si>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</si>
  <si>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</si>
  <si>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</si>
  <si>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</si>
  <si>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</si>
  <si>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</si>
  <si>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</si>
  <si>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</si>
  <si>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</si>
  <si>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</si>
  <si>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</si>
  <si>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</si>
  <si>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</si>
  <si>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</si>
  <si>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</si>
  <si>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</si>
  <si>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</si>
  <si>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</si>
  <si>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</si>
  <si>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</si>
  <si>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</si>
  <si>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</si>
  <si>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</si>
  <si>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</si>
  <si>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</si>
  <si>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</si>
  <si>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</si>
  <si>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</si>
  <si>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</si>
  <si>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</si>
  <si>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</si>
  <si>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</si>
  <si>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</si>
  <si>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</si>
  <si>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</si>
  <si>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</si>
  <si>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</si>
  <si>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</si>
  <si>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Non-New York City</t>
  </si>
  <si>
    <t>Index Crime</t>
  </si>
  <si>
    <t>Property Crime</t>
  </si>
  <si>
    <t>New York City</t>
  </si>
  <si>
    <t>New York State</t>
  </si>
  <si>
    <t>Source: DCJS, Uniform Crime/Incident-Based Reporting system.</t>
  </si>
  <si>
    <t>Bronx</t>
  </si>
  <si>
    <t>Kings</t>
  </si>
  <si>
    <t>New York</t>
  </si>
  <si>
    <t>Queens</t>
  </si>
  <si>
    <t>Richmond</t>
  </si>
  <si>
    <t>St Lawrence</t>
  </si>
  <si>
    <t>2018 Population</t>
  </si>
  <si>
    <t>2018 County Index Crime Counts and Rates Per 100,000 Population</t>
  </si>
  <si>
    <t>Violent Crime With Firearm</t>
  </si>
  <si>
    <t>PRELIMINARY DATA</t>
  </si>
  <si>
    <t>Includes all reports received as of 5/16/2022.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</si>
</sst>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E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indent="1"/>
    </xf>
    <xf numFmtId="3" fontId="6" fillId="0" borderId="11" xfId="0" applyNumberFormat="1" applyFont="1" applyFill="1" applyBorder="1" applyAlignment="1">
      <alignment horizontal="right" indent="1"/>
    </xf>
    <xf numFmtId="3" fontId="6" fillId="0" borderId="12" xfId="0" applyNumberFormat="1" applyFont="1" applyFill="1" applyBorder="1" applyAlignment="1">
      <alignment horizontal="right" indent="1"/>
    </xf>
    <xf numFmtId="164" fontId="6" fillId="0" borderId="13" xfId="0" applyNumberFormat="1" applyFont="1" applyFill="1" applyBorder="1" applyAlignment="1">
      <alignment horizontal="right" indent="1"/>
    </xf>
    <xf numFmtId="0" fontId="6" fillId="0" borderId="14" xfId="0" applyFont="1" applyFill="1" applyBorder="1" applyAlignment="1">
      <alignment horizontal="lef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6" xfId="0" applyNumberFormat="1" applyFont="1" applyFill="1" applyBorder="1" applyAlignment="1">
      <alignment horizontal="right" indent="1"/>
    </xf>
    <xf numFmtId="164" fontId="6" fillId="0" borderId="17" xfId="0" applyNumberFormat="1" applyFont="1" applyFill="1" applyBorder="1" applyAlignment="1">
      <alignment horizontal="right" inden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164" fontId="6" fillId="0" borderId="21" xfId="0" applyNumberFormat="1" applyFont="1" applyFill="1" applyBorder="1" applyAlignment="1">
      <alignment horizontal="right" indent="1"/>
    </xf>
    <xf numFmtId="164" fontId="6" fillId="0" borderId="22" xfId="0" applyNumberFormat="1" applyFont="1" applyFill="1" applyBorder="1" applyAlignment="1">
      <alignment horizontal="right" indent="1"/>
    </xf>
    <xf numFmtId="0" fontId="6" fillId="0" borderId="23" xfId="0" applyFont="1" applyFill="1" applyBorder="1" applyAlignment="1">
      <alignment horizontal="left" indent="1"/>
    </xf>
    <xf numFmtId="3" fontId="6" fillId="0" borderId="24" xfId="0" applyNumberFormat="1" applyFont="1" applyFill="1" applyBorder="1" applyAlignment="1">
      <alignment horizontal="right" indent="1"/>
    </xf>
    <xf numFmtId="164" fontId="6" fillId="0" borderId="25" xfId="0" applyNumberFormat="1" applyFont="1" applyFill="1" applyBorder="1" applyAlignment="1">
      <alignment horizontal="right" indent="1"/>
    </xf>
    <xf numFmtId="0" fontId="37" fillId="0" borderId="0" xfId="52" applyAlignment="1">
      <alignment/>
    </xf>
    <xf numFmtId="3" fontId="6" fillId="0" borderId="12" xfId="0" applyNumberFormat="1" applyFont="1" applyBorder="1" applyAlignment="1">
      <alignment horizontal="right" indent="1"/>
    </xf>
    <xf numFmtId="3" fontId="6" fillId="0" borderId="16" xfId="0" applyNumberFormat="1" applyFont="1" applyBorder="1" applyAlignment="1">
      <alignment horizontal="right" indent="1"/>
    </xf>
    <xf numFmtId="3" fontId="6" fillId="0" borderId="26" xfId="0" applyNumberFormat="1" applyFont="1" applyBorder="1" applyAlignment="1">
      <alignment horizontal="right" indent="1"/>
    </xf>
    <xf numFmtId="164" fontId="6" fillId="0" borderId="17" xfId="0" applyNumberFormat="1" applyFont="1" applyBorder="1" applyAlignment="1">
      <alignment horizontal="right" indent="1"/>
    </xf>
    <xf numFmtId="3" fontId="6" fillId="0" borderId="27" xfId="0" applyNumberFormat="1" applyFont="1" applyBorder="1" applyAlignment="1">
      <alignment horizontal="right" indent="1"/>
    </xf>
    <xf numFmtId="3" fontId="6" fillId="0" borderId="28" xfId="0" applyNumberFormat="1" applyFont="1" applyBorder="1" applyAlignment="1">
      <alignment horizontal="right" indent="1"/>
    </xf>
    <xf numFmtId="164" fontId="6" fillId="0" borderId="22" xfId="0" applyNumberFormat="1" applyFont="1" applyBorder="1" applyAlignment="1">
      <alignment horizontal="right" indent="1"/>
    </xf>
    <xf numFmtId="164" fontId="6" fillId="0" borderId="13" xfId="0" applyNumberFormat="1" applyFont="1" applyBorder="1" applyAlignment="1">
      <alignment horizontal="right" indent="1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" fillId="33" borderId="29" xfId="0" applyFont="1" applyFill="1" applyBorder="1" applyAlignment="1">
      <alignment horizontal="left" wrapText="1" indent="1"/>
    </xf>
    <xf numFmtId="0" fontId="5" fillId="33" borderId="30" xfId="0" applyFont="1" applyFill="1" applyBorder="1" applyAlignment="1">
      <alignment horizontal="center" wrapText="1"/>
    </xf>
    <xf numFmtId="3" fontId="5" fillId="33" borderId="31" xfId="0" applyNumberFormat="1" applyFont="1" applyFill="1" applyBorder="1" applyAlignment="1">
      <alignment horizontal="center" wrapText="1"/>
    </xf>
    <xf numFmtId="3" fontId="5" fillId="33" borderId="3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3" fontId="6" fillId="0" borderId="33" xfId="0" applyNumberFormat="1" applyFont="1" applyFill="1" applyBorder="1" applyAlignment="1">
      <alignment horizontal="right" indent="1"/>
    </xf>
    <xf numFmtId="164" fontId="6" fillId="0" borderId="21" xfId="0" applyNumberFormat="1" applyFont="1" applyBorder="1" applyAlignment="1">
      <alignment horizontal="right" inden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5" fillId="0" borderId="0" xfId="57" applyFont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="90" zoomScaleNormal="90" zoomScaleSheetLayoutView="85" zoomScalePageLayoutView="0" workbookViewId="0" topLeftCell="A19">
      <selection activeCell="H10" sqref="H10"/>
    </sheetView>
  </sheetViews>
  <sheetFormatPr defaultColWidth="9.140625" defaultRowHeight="12.75"/>
  <cols>
    <col min="1" max="1" width="26.57421875" style="8" customWidth="1"/>
    <col min="2" max="2" width="19.140625" style="8" customWidth="1"/>
    <col min="3" max="8" width="16.140625" style="4" customWidth="1"/>
    <col min="9" max="10" width="16.140625" style="1" customWidth="1"/>
    <col min="11" max="16384" width="9.140625" style="1" customWidth="1"/>
  </cols>
  <sheetData>
    <row r="1" spans="1:10" ht="23.25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6.5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</row>
    <row r="3" spans="1:8" ht="24" thickBot="1">
      <c r="A3" s="3"/>
      <c r="B3" s="3"/>
      <c r="C3" s="3"/>
      <c r="D3" s="3"/>
      <c r="E3" s="3"/>
      <c r="F3" s="3"/>
      <c r="G3" s="3"/>
      <c r="H3" s="3"/>
    </row>
    <row r="4" spans="1:10" s="36" customFormat="1" ht="42.75" customHeight="1" thickBot="1">
      <c r="A4" s="35"/>
      <c r="B4" s="35"/>
      <c r="C4" s="45" t="s">
        <v>61</v>
      </c>
      <c r="D4" s="46"/>
      <c r="E4" s="45" t="s">
        <v>0</v>
      </c>
      <c r="F4" s="46"/>
      <c r="G4" s="45" t="s">
        <v>62</v>
      </c>
      <c r="H4" s="46"/>
      <c r="I4" s="47" t="s">
        <v>74</v>
      </c>
      <c r="J4" s="48"/>
    </row>
    <row r="5" spans="1:11" s="2" customFormat="1" ht="38.25" customHeight="1" thickBot="1">
      <c r="A5" s="37" t="s">
        <v>1</v>
      </c>
      <c r="B5" s="38" t="s">
        <v>72</v>
      </c>
      <c r="C5" s="39" t="s">
        <v>2</v>
      </c>
      <c r="D5" s="40" t="s">
        <v>3</v>
      </c>
      <c r="E5" s="39" t="s">
        <v>2</v>
      </c>
      <c r="F5" s="40" t="s">
        <v>3</v>
      </c>
      <c r="G5" s="39" t="s">
        <v>2</v>
      </c>
      <c r="H5" s="40" t="s">
        <v>3</v>
      </c>
      <c r="I5" s="39" t="s">
        <v>2</v>
      </c>
      <c r="J5" s="40" t="s">
        <v>3</v>
      </c>
      <c r="K5"/>
    </row>
    <row r="6" spans="1:11" s="2" customFormat="1" ht="19.5" customHeight="1">
      <c r="A6" s="10" t="s">
        <v>4</v>
      </c>
      <c r="B6" s="11">
        <v>304591</v>
      </c>
      <c r="C6" s="12">
        <v>8340</v>
      </c>
      <c r="D6" s="13">
        <v>2738.097974004485</v>
      </c>
      <c r="E6" s="12">
        <v>1099</v>
      </c>
      <c r="F6" s="13">
        <v>360.8117114425574</v>
      </c>
      <c r="G6" s="12">
        <v>7241</v>
      </c>
      <c r="H6" s="13">
        <v>2377.2862625619273</v>
      </c>
      <c r="I6" s="43">
        <v>157</v>
      </c>
      <c r="J6" s="17">
        <v>51.54453020607963</v>
      </c>
      <c r="K6"/>
    </row>
    <row r="7" spans="1:11" s="2" customFormat="1" ht="19.5" customHeight="1">
      <c r="A7" s="14" t="s">
        <v>5</v>
      </c>
      <c r="B7" s="15">
        <v>45732</v>
      </c>
      <c r="C7" s="16">
        <v>458</v>
      </c>
      <c r="D7" s="17">
        <v>1001.4869238170209</v>
      </c>
      <c r="E7" s="16">
        <v>75</v>
      </c>
      <c r="F7" s="17">
        <v>163.9989504067174</v>
      </c>
      <c r="G7" s="16">
        <v>383</v>
      </c>
      <c r="H7" s="17">
        <v>837.4879734103035</v>
      </c>
      <c r="I7" s="31">
        <v>7</v>
      </c>
      <c r="J7" s="30">
        <v>15.306568704626956</v>
      </c>
      <c r="K7"/>
    </row>
    <row r="8" spans="1:11" s="2" customFormat="1" ht="19.5" customHeight="1">
      <c r="A8" s="14" t="s">
        <v>66</v>
      </c>
      <c r="B8" s="15">
        <v>1454179</v>
      </c>
      <c r="C8" s="16">
        <v>35355</v>
      </c>
      <c r="D8" s="17">
        <v>2431.2687777777014</v>
      </c>
      <c r="E8" s="16">
        <v>12514</v>
      </c>
      <c r="F8" s="17">
        <v>860.5543059004428</v>
      </c>
      <c r="G8" s="16">
        <v>22841</v>
      </c>
      <c r="H8" s="17">
        <v>1570.7144718772586</v>
      </c>
      <c r="I8" s="31">
        <v>1153</v>
      </c>
      <c r="J8" s="30">
        <v>79.28872580335708</v>
      </c>
      <c r="K8"/>
    </row>
    <row r="9" spans="1:11" s="2" customFormat="1" ht="19.5" customHeight="1">
      <c r="A9" s="14" t="s">
        <v>6</v>
      </c>
      <c r="B9" s="15">
        <v>189067</v>
      </c>
      <c r="C9" s="16">
        <v>5134</v>
      </c>
      <c r="D9" s="17">
        <v>2715.4395002829688</v>
      </c>
      <c r="E9" s="16">
        <v>602</v>
      </c>
      <c r="F9" s="17">
        <v>318.40564455986504</v>
      </c>
      <c r="G9" s="16">
        <v>4532</v>
      </c>
      <c r="H9" s="17">
        <f>(G9/B9)*100000</f>
        <v>2397.0338557231034</v>
      </c>
      <c r="I9" s="31">
        <v>76</v>
      </c>
      <c r="J9" s="30">
        <v>40.19739034310588</v>
      </c>
      <c r="K9"/>
    </row>
    <row r="10" spans="1:11" s="2" customFormat="1" ht="19.5" customHeight="1">
      <c r="A10" s="14" t="s">
        <v>7</v>
      </c>
      <c r="B10" s="15">
        <v>73692</v>
      </c>
      <c r="C10" s="16">
        <v>1099</v>
      </c>
      <c r="D10" s="17">
        <v>1491.3423438093687</v>
      </c>
      <c r="E10" s="16">
        <v>122</v>
      </c>
      <c r="F10" s="17">
        <v>165.55392715627207</v>
      </c>
      <c r="G10" s="16">
        <v>977</v>
      </c>
      <c r="H10" s="17">
        <f aca="true" t="shared" si="0" ref="H10:H67">(G10/B10)*100000</f>
        <v>1325.7884166530966</v>
      </c>
      <c r="I10" s="31">
        <v>9</v>
      </c>
      <c r="J10" s="30">
        <v>12.212994626282365</v>
      </c>
      <c r="K10"/>
    </row>
    <row r="11" spans="1:11" s="41" customFormat="1" ht="19.5" customHeight="1">
      <c r="A11" s="14" t="s">
        <v>8</v>
      </c>
      <c r="B11" s="15">
        <v>75834</v>
      </c>
      <c r="C11" s="16">
        <v>1238</v>
      </c>
      <c r="D11" s="17">
        <v>1632.5131207637737</v>
      </c>
      <c r="E11" s="16">
        <v>197</v>
      </c>
      <c r="F11" s="17">
        <v>259.7779360181449</v>
      </c>
      <c r="G11" s="16">
        <v>1041</v>
      </c>
      <c r="H11" s="17">
        <f t="shared" si="0"/>
        <v>1372.7351847456287</v>
      </c>
      <c r="I11" s="31">
        <v>13</v>
      </c>
      <c r="J11" s="30">
        <v>17.142706437745602</v>
      </c>
      <c r="K11" s="42"/>
    </row>
    <row r="12" spans="1:11" s="2" customFormat="1" ht="19.5" customHeight="1">
      <c r="A12" s="14" t="s">
        <v>9</v>
      </c>
      <c r="B12" s="15">
        <v>125852</v>
      </c>
      <c r="C12" s="16">
        <v>2654</v>
      </c>
      <c r="D12" s="17">
        <v>2108.826240345803</v>
      </c>
      <c r="E12" s="16">
        <v>359</v>
      </c>
      <c r="F12" s="17">
        <v>285.2556971681022</v>
      </c>
      <c r="G12" s="16">
        <v>2295</v>
      </c>
      <c r="H12" s="17">
        <f t="shared" si="0"/>
        <v>1823.5705431777008</v>
      </c>
      <c r="I12" s="31">
        <v>20</v>
      </c>
      <c r="J12" s="30">
        <v>15.89168229348759</v>
      </c>
      <c r="K12"/>
    </row>
    <row r="13" spans="1:11" s="2" customFormat="1" ht="19.5" customHeight="1">
      <c r="A13" s="14" t="s">
        <v>10</v>
      </c>
      <c r="B13" s="15">
        <v>83485</v>
      </c>
      <c r="C13" s="16">
        <v>1438</v>
      </c>
      <c r="D13" s="17">
        <v>1722.4651134934418</v>
      </c>
      <c r="E13" s="16">
        <v>134</v>
      </c>
      <c r="F13" s="17">
        <v>160.50787566628736</v>
      </c>
      <c r="G13" s="16">
        <v>1304</v>
      </c>
      <c r="H13" s="17">
        <f t="shared" si="0"/>
        <v>1561.9572378271546</v>
      </c>
      <c r="I13" s="31">
        <v>19</v>
      </c>
      <c r="J13" s="30">
        <v>22.758579385518356</v>
      </c>
      <c r="K13"/>
    </row>
    <row r="14" spans="1:11" s="2" customFormat="1" ht="19.5" customHeight="1">
      <c r="A14" s="14" t="s">
        <v>11</v>
      </c>
      <c r="B14" s="15">
        <v>46622</v>
      </c>
      <c r="C14" s="16">
        <v>713</v>
      </c>
      <c r="D14" s="17">
        <v>1529.320921453391</v>
      </c>
      <c r="E14" s="16">
        <v>87</v>
      </c>
      <c r="F14" s="17">
        <v>186.60718115910944</v>
      </c>
      <c r="G14" s="16">
        <v>626</v>
      </c>
      <c r="H14" s="17">
        <f t="shared" si="0"/>
        <v>1342.7137402942817</v>
      </c>
      <c r="I14" s="31">
        <v>4</v>
      </c>
      <c r="J14" s="30">
        <v>8.579640513062502</v>
      </c>
      <c r="K14"/>
    </row>
    <row r="15" spans="1:11" s="2" customFormat="1" ht="19.5" customHeight="1">
      <c r="A15" s="14" t="s">
        <v>12</v>
      </c>
      <c r="B15" s="15">
        <v>79308</v>
      </c>
      <c r="C15" s="16">
        <v>1160</v>
      </c>
      <c r="D15" s="17">
        <v>1462.6519392747264</v>
      </c>
      <c r="E15" s="16">
        <v>174</v>
      </c>
      <c r="F15" s="17">
        <v>219.39779089120896</v>
      </c>
      <c r="G15" s="16">
        <v>986</v>
      </c>
      <c r="H15" s="17">
        <f t="shared" si="0"/>
        <v>1243.2541483835173</v>
      </c>
      <c r="I15" s="31">
        <v>3</v>
      </c>
      <c r="J15" s="30">
        <v>3.782720532607051</v>
      </c>
      <c r="K15"/>
    </row>
    <row r="16" spans="1:11" s="2" customFormat="1" ht="19.5" customHeight="1">
      <c r="A16" s="14" t="s">
        <v>13</v>
      </c>
      <c r="B16" s="15">
        <v>59135</v>
      </c>
      <c r="C16" s="16">
        <v>892</v>
      </c>
      <c r="D16" s="17">
        <v>1508.412953411685</v>
      </c>
      <c r="E16" s="16">
        <v>102</v>
      </c>
      <c r="F16" s="17">
        <v>172.4866830134438</v>
      </c>
      <c r="G16" s="16">
        <v>790</v>
      </c>
      <c r="H16" s="17">
        <f t="shared" si="0"/>
        <v>1335.9262703982413</v>
      </c>
      <c r="I16" s="31">
        <v>13</v>
      </c>
      <c r="J16" s="30">
        <v>21.983596854654603</v>
      </c>
      <c r="K16"/>
    </row>
    <row r="17" spans="1:11" s="2" customFormat="1" ht="19.5" customHeight="1">
      <c r="A17" s="14" t="s">
        <v>14</v>
      </c>
      <c r="B17" s="15">
        <v>46686</v>
      </c>
      <c r="C17" s="16">
        <v>775</v>
      </c>
      <c r="D17" s="17">
        <v>1660.0265604249666</v>
      </c>
      <c r="E17" s="16">
        <v>58</v>
      </c>
      <c r="F17" s="17">
        <v>124.23424581244913</v>
      </c>
      <c r="G17" s="16">
        <v>717</v>
      </c>
      <c r="H17" s="17">
        <f t="shared" si="0"/>
        <v>1535.7923146125177</v>
      </c>
      <c r="I17" s="31">
        <v>2</v>
      </c>
      <c r="J17" s="30">
        <v>4.2839395107741085</v>
      </c>
      <c r="K17"/>
    </row>
    <row r="18" spans="1:11" s="2" customFormat="1" ht="19.5" customHeight="1">
      <c r="A18" s="14" t="s">
        <v>15</v>
      </c>
      <c r="B18" s="15">
        <v>42999</v>
      </c>
      <c r="C18" s="16">
        <v>583</v>
      </c>
      <c r="D18" s="17">
        <v>1355.8454847787157</v>
      </c>
      <c r="E18" s="16">
        <v>75</v>
      </c>
      <c r="F18" s="17">
        <v>174.42266099211608</v>
      </c>
      <c r="G18" s="16">
        <v>508</v>
      </c>
      <c r="H18" s="17">
        <f t="shared" si="0"/>
        <v>1181.4228237865998</v>
      </c>
      <c r="I18" s="31">
        <v>5</v>
      </c>
      <c r="J18" s="30">
        <v>11.628177399474406</v>
      </c>
      <c r="K18"/>
    </row>
    <row r="19" spans="1:11" s="2" customFormat="1" ht="19.5" customHeight="1">
      <c r="A19" s="14" t="s">
        <v>16</v>
      </c>
      <c r="B19" s="15">
        <v>289726</v>
      </c>
      <c r="C19" s="16">
        <v>3660</v>
      </c>
      <c r="D19" s="17">
        <v>1263.2625308049674</v>
      </c>
      <c r="E19" s="16">
        <v>540</v>
      </c>
      <c r="F19" s="17">
        <v>186.38299634827388</v>
      </c>
      <c r="G19" s="16">
        <v>3120</v>
      </c>
      <c r="H19" s="17">
        <f t="shared" si="0"/>
        <v>1076.8795344566936</v>
      </c>
      <c r="I19" s="31">
        <v>65</v>
      </c>
      <c r="J19" s="30">
        <v>22.434990301181116</v>
      </c>
      <c r="K19"/>
    </row>
    <row r="20" spans="1:11" s="2" customFormat="1" ht="19.5" customHeight="1">
      <c r="A20" s="14" t="s">
        <v>17</v>
      </c>
      <c r="B20" s="15">
        <v>909076</v>
      </c>
      <c r="C20" s="16">
        <v>22899</v>
      </c>
      <c r="D20" s="17">
        <v>2518.9313104734915</v>
      </c>
      <c r="E20" s="16">
        <v>3529</v>
      </c>
      <c r="F20" s="17">
        <v>388.1963664204093</v>
      </c>
      <c r="G20" s="16">
        <v>19370</v>
      </c>
      <c r="H20" s="17">
        <f t="shared" si="0"/>
        <v>2130.7349440530825</v>
      </c>
      <c r="I20" s="31">
        <v>939</v>
      </c>
      <c r="J20" s="30">
        <v>103.29169398378133</v>
      </c>
      <c r="K20"/>
    </row>
    <row r="21" spans="1:11" s="2" customFormat="1" ht="19.5" customHeight="1">
      <c r="A21" s="14" t="s">
        <v>18</v>
      </c>
      <c r="B21" s="15">
        <v>35542</v>
      </c>
      <c r="C21" s="16">
        <v>293</v>
      </c>
      <c r="D21" s="17">
        <v>824.3767936525801</v>
      </c>
      <c r="E21" s="16">
        <v>52</v>
      </c>
      <c r="F21" s="17">
        <v>146.3057790782736</v>
      </c>
      <c r="G21" s="16">
        <v>241</v>
      </c>
      <c r="H21" s="17">
        <f t="shared" si="0"/>
        <v>678.0710145743064</v>
      </c>
      <c r="I21" s="31">
        <v>4</v>
      </c>
      <c r="J21" s="30">
        <v>11.254290698328738</v>
      </c>
      <c r="K21"/>
    </row>
    <row r="22" spans="1:11" s="2" customFormat="1" ht="19.5" customHeight="1">
      <c r="A22" s="14" t="s">
        <v>19</v>
      </c>
      <c r="B22" s="15">
        <v>50085</v>
      </c>
      <c r="C22" s="16">
        <v>519</v>
      </c>
      <c r="D22" s="17">
        <v>1036.2383947289607</v>
      </c>
      <c r="E22" s="16">
        <v>71</v>
      </c>
      <c r="F22" s="17">
        <v>141.75900968353798</v>
      </c>
      <c r="G22" s="16">
        <v>448</v>
      </c>
      <c r="H22" s="17">
        <f t="shared" si="0"/>
        <v>894.4793850454228</v>
      </c>
      <c r="I22" s="31">
        <v>2</v>
      </c>
      <c r="J22" s="30">
        <v>3.9932115403813517</v>
      </c>
      <c r="K22"/>
    </row>
    <row r="23" spans="1:11" s="2" customFormat="1" ht="19.5" customHeight="1">
      <c r="A23" s="14" t="s">
        <v>20</v>
      </c>
      <c r="B23" s="15">
        <v>52525</v>
      </c>
      <c r="C23" s="16">
        <v>944</v>
      </c>
      <c r="D23" s="17">
        <v>1797.2394098048549</v>
      </c>
      <c r="E23" s="16">
        <v>145</v>
      </c>
      <c r="F23" s="17">
        <v>276.0590195145169</v>
      </c>
      <c r="G23" s="16">
        <v>799</v>
      </c>
      <c r="H23" s="17">
        <f t="shared" si="0"/>
        <v>1521.180390290338</v>
      </c>
      <c r="I23" s="31">
        <v>13</v>
      </c>
      <c r="J23" s="30">
        <v>24.750118990956686</v>
      </c>
      <c r="K23"/>
    </row>
    <row r="24" spans="1:11" s="2" customFormat="1" ht="19.5" customHeight="1">
      <c r="A24" s="14" t="s">
        <v>21</v>
      </c>
      <c r="B24" s="15">
        <v>56476</v>
      </c>
      <c r="C24" s="16">
        <v>946</v>
      </c>
      <c r="D24" s="17">
        <v>1675.047807918408</v>
      </c>
      <c r="E24" s="16">
        <v>128</v>
      </c>
      <c r="F24" s="17">
        <v>226.64494652595795</v>
      </c>
      <c r="G24" s="16">
        <v>818</v>
      </c>
      <c r="H24" s="17">
        <f t="shared" si="0"/>
        <v>1448.40286139245</v>
      </c>
      <c r="I24" s="31">
        <v>7</v>
      </c>
      <c r="J24" s="30">
        <v>12.394645513138324</v>
      </c>
      <c r="K24"/>
    </row>
    <row r="25" spans="1:11" s="2" customFormat="1" ht="19.5" customHeight="1">
      <c r="A25" s="14" t="s">
        <v>22</v>
      </c>
      <c r="B25" s="15">
        <v>46351</v>
      </c>
      <c r="C25" s="16">
        <v>609</v>
      </c>
      <c r="D25" s="17">
        <v>1313.8875105175723</v>
      </c>
      <c r="E25" s="16">
        <v>114</v>
      </c>
      <c r="F25" s="17">
        <v>245.94938620525986</v>
      </c>
      <c r="G25" s="16">
        <v>495</v>
      </c>
      <c r="H25" s="17">
        <f t="shared" si="0"/>
        <v>1067.9381243123125</v>
      </c>
      <c r="I25" s="31">
        <v>6</v>
      </c>
      <c r="J25" s="30">
        <v>12.94470453711894</v>
      </c>
      <c r="K25"/>
    </row>
    <row r="26" spans="1:11" s="2" customFormat="1" ht="19.5" customHeight="1">
      <c r="A26" s="14" t="s">
        <v>23</v>
      </c>
      <c r="B26" s="15">
        <v>4352</v>
      </c>
      <c r="C26" s="16">
        <v>46</v>
      </c>
      <c r="D26" s="17">
        <v>1056.985294117647</v>
      </c>
      <c r="E26" s="16">
        <v>3</v>
      </c>
      <c r="F26" s="17">
        <v>68.93382352941177</v>
      </c>
      <c r="G26" s="16">
        <v>43</v>
      </c>
      <c r="H26" s="17">
        <f t="shared" si="0"/>
        <v>988.0514705882352</v>
      </c>
      <c r="I26" s="31">
        <v>1</v>
      </c>
      <c r="J26" s="30">
        <v>22.977941176470587</v>
      </c>
      <c r="K26"/>
    </row>
    <row r="27" spans="1:11" s="2" customFormat="1" ht="19.5" customHeight="1">
      <c r="A27" s="14" t="s">
        <v>24</v>
      </c>
      <c r="B27" s="15">
        <v>60769</v>
      </c>
      <c r="C27" s="16">
        <v>803</v>
      </c>
      <c r="D27" s="17">
        <v>1321.3974230281888</v>
      </c>
      <c r="E27" s="16">
        <v>90</v>
      </c>
      <c r="F27" s="17">
        <v>148.10182823479076</v>
      </c>
      <c r="G27" s="16">
        <v>713</v>
      </c>
      <c r="H27" s="17">
        <f t="shared" si="0"/>
        <v>1173.2955947933979</v>
      </c>
      <c r="I27" s="31">
        <v>2</v>
      </c>
      <c r="J27" s="30">
        <v>3.291151738550906</v>
      </c>
      <c r="K27"/>
    </row>
    <row r="28" spans="1:11" s="2" customFormat="1" ht="19.5" customHeight="1">
      <c r="A28" s="14" t="s">
        <v>25</v>
      </c>
      <c r="B28" s="15">
        <v>111731</v>
      </c>
      <c r="C28" s="16">
        <v>2017</v>
      </c>
      <c r="D28" s="17">
        <v>1805.2286294761525</v>
      </c>
      <c r="E28" s="16">
        <v>258</v>
      </c>
      <c r="F28" s="17">
        <v>230.91174338366253</v>
      </c>
      <c r="G28" s="16">
        <v>1759</v>
      </c>
      <c r="H28" s="17">
        <f t="shared" si="0"/>
        <v>1574.31688609249</v>
      </c>
      <c r="I28" s="31">
        <v>18</v>
      </c>
      <c r="J28" s="30">
        <v>16.110121631418316</v>
      </c>
      <c r="K28"/>
    </row>
    <row r="29" spans="1:11" s="2" customFormat="1" ht="19.5" customHeight="1">
      <c r="A29" s="14" t="s">
        <v>67</v>
      </c>
      <c r="B29" s="15">
        <v>2618198</v>
      </c>
      <c r="C29" s="16">
        <v>50106</v>
      </c>
      <c r="D29" s="17">
        <v>1913.7590052394814</v>
      </c>
      <c r="E29" s="16">
        <v>14384</v>
      </c>
      <c r="F29" s="17">
        <v>549.3854933813257</v>
      </c>
      <c r="G29" s="16">
        <v>35722</v>
      </c>
      <c r="H29" s="17">
        <f t="shared" si="0"/>
        <v>1364.3735118581558</v>
      </c>
      <c r="I29" s="31">
        <v>1568</v>
      </c>
      <c r="J29" s="30">
        <v>59.88851874457165</v>
      </c>
      <c r="K29"/>
    </row>
    <row r="30" spans="1:11" s="2" customFormat="1" ht="19.5" customHeight="1">
      <c r="A30" s="14" t="s">
        <v>26</v>
      </c>
      <c r="B30" s="15">
        <v>25983</v>
      </c>
      <c r="C30" s="16">
        <v>207</v>
      </c>
      <c r="D30" s="17">
        <v>796.674748874264</v>
      </c>
      <c r="E30" s="16">
        <v>32</v>
      </c>
      <c r="F30" s="17">
        <v>123.15744910133547</v>
      </c>
      <c r="G30" s="16">
        <v>175</v>
      </c>
      <c r="H30" s="17">
        <f t="shared" si="0"/>
        <v>673.5172997729285</v>
      </c>
      <c r="I30" s="31">
        <v>3</v>
      </c>
      <c r="J30" s="30">
        <v>11.546010853250202</v>
      </c>
      <c r="K30"/>
    </row>
    <row r="31" spans="1:11" s="2" customFormat="1" ht="19.5" customHeight="1">
      <c r="A31" s="14" t="s">
        <v>27</v>
      </c>
      <c r="B31" s="15">
        <v>62404</v>
      </c>
      <c r="C31" s="16">
        <v>635</v>
      </c>
      <c r="D31" s="17">
        <v>1017.5629767322607</v>
      </c>
      <c r="E31" s="16">
        <v>58</v>
      </c>
      <c r="F31" s="17">
        <v>92.94276007948208</v>
      </c>
      <c r="G31" s="16">
        <v>577</v>
      </c>
      <c r="H31" s="17">
        <f t="shared" si="0"/>
        <v>924.6202166527787</v>
      </c>
      <c r="I31" s="31">
        <v>3</v>
      </c>
      <c r="J31" s="30">
        <v>4.807384142042177</v>
      </c>
      <c r="K31"/>
    </row>
    <row r="32" spans="1:11" s="2" customFormat="1" ht="19.5" customHeight="1">
      <c r="A32" s="14" t="s">
        <v>28</v>
      </c>
      <c r="B32" s="15">
        <v>69296</v>
      </c>
      <c r="C32" s="16">
        <v>952</v>
      </c>
      <c r="D32" s="17">
        <v>1373.8166705148926</v>
      </c>
      <c r="E32" s="16">
        <v>135</v>
      </c>
      <c r="F32" s="17">
        <v>194.81643962133455</v>
      </c>
      <c r="G32" s="16">
        <v>817</v>
      </c>
      <c r="H32" s="17">
        <f t="shared" si="0"/>
        <v>1179.0002308935582</v>
      </c>
      <c r="I32" s="31">
        <v>13</v>
      </c>
      <c r="J32" s="30">
        <v>18.76010159316555</v>
      </c>
      <c r="K32"/>
    </row>
    <row r="33" spans="1:11" s="2" customFormat="1" ht="19.5" customHeight="1">
      <c r="A33" s="14" t="s">
        <v>29</v>
      </c>
      <c r="B33" s="15">
        <v>734020</v>
      </c>
      <c r="C33" s="16">
        <v>16658</v>
      </c>
      <c r="D33" s="17">
        <v>2269.4204517588078</v>
      </c>
      <c r="E33" s="16">
        <v>2254</v>
      </c>
      <c r="F33" s="17">
        <v>307.0761014686248</v>
      </c>
      <c r="G33" s="16">
        <v>14404</v>
      </c>
      <c r="H33" s="17">
        <f t="shared" si="0"/>
        <v>1962.3443502901828</v>
      </c>
      <c r="I33" s="31">
        <v>624</v>
      </c>
      <c r="J33" s="30">
        <v>85.01130759379853</v>
      </c>
      <c r="K33"/>
    </row>
    <row r="34" spans="1:11" s="2" customFormat="1" ht="19.5" customHeight="1">
      <c r="A34" s="14" t="s">
        <v>30</v>
      </c>
      <c r="B34" s="15">
        <v>48191</v>
      </c>
      <c r="C34" s="16">
        <v>721</v>
      </c>
      <c r="D34" s="17">
        <v>1496.129982776867</v>
      </c>
      <c r="E34" s="16">
        <v>80</v>
      </c>
      <c r="F34" s="17">
        <v>166.00610072420162</v>
      </c>
      <c r="G34" s="16">
        <v>641</v>
      </c>
      <c r="H34" s="17">
        <f t="shared" si="0"/>
        <v>1330.1238820526653</v>
      </c>
      <c r="I34" s="31">
        <v>4</v>
      </c>
      <c r="J34" s="30">
        <v>8.30030503621008</v>
      </c>
      <c r="K34"/>
    </row>
    <row r="35" spans="1:11" s="2" customFormat="1" ht="19.5" customHeight="1">
      <c r="A35" s="14" t="s">
        <v>31</v>
      </c>
      <c r="B35" s="15">
        <v>1347772</v>
      </c>
      <c r="C35" s="16">
        <v>13383</v>
      </c>
      <c r="D35" s="17">
        <v>992.972105074152</v>
      </c>
      <c r="E35" s="16">
        <v>1509</v>
      </c>
      <c r="F35" s="17">
        <v>111.96255746520926</v>
      </c>
      <c r="G35" s="16">
        <v>11874</v>
      </c>
      <c r="H35" s="17">
        <f t="shared" si="0"/>
        <v>881.0095476089427</v>
      </c>
      <c r="I35" s="31">
        <v>195</v>
      </c>
      <c r="J35" s="30">
        <v>14.468322535265607</v>
      </c>
      <c r="K35"/>
    </row>
    <row r="36" spans="1:11" s="2" customFormat="1" ht="19.5" customHeight="1">
      <c r="A36" s="14" t="s">
        <v>68</v>
      </c>
      <c r="B36" s="15">
        <v>1645512</v>
      </c>
      <c r="C36" s="16">
        <v>49830</v>
      </c>
      <c r="D36" s="17">
        <v>3028.236804107172</v>
      </c>
      <c r="E36" s="16">
        <v>8951</v>
      </c>
      <c r="F36" s="17">
        <v>543.9644317391791</v>
      </c>
      <c r="G36" s="16">
        <v>40879</v>
      </c>
      <c r="H36" s="17">
        <f t="shared" si="0"/>
        <v>2484.2723723679924</v>
      </c>
      <c r="I36" s="31">
        <v>545</v>
      </c>
      <c r="J36" s="30">
        <v>33.120390492442475</v>
      </c>
      <c r="K36"/>
    </row>
    <row r="37" spans="1:11" s="2" customFormat="1" ht="19.5" customHeight="1">
      <c r="A37" s="14" t="s">
        <v>32</v>
      </c>
      <c r="B37" s="15">
        <v>206655</v>
      </c>
      <c r="C37" s="16">
        <v>4428</v>
      </c>
      <c r="D37" s="17">
        <v>2142.701604122813</v>
      </c>
      <c r="E37" s="16">
        <v>625</v>
      </c>
      <c r="F37" s="17">
        <v>302.43642786286324</v>
      </c>
      <c r="G37" s="16">
        <v>3803</v>
      </c>
      <c r="H37" s="17">
        <f t="shared" si="0"/>
        <v>1840.26517625995</v>
      </c>
      <c r="I37" s="31">
        <v>131</v>
      </c>
      <c r="J37" s="30">
        <v>63.39067528005613</v>
      </c>
      <c r="K37"/>
    </row>
    <row r="38" spans="1:11" s="2" customFormat="1" ht="19.5" customHeight="1">
      <c r="A38" s="14" t="s">
        <v>33</v>
      </c>
      <c r="B38" s="15">
        <v>226517</v>
      </c>
      <c r="C38" s="16">
        <v>4652</v>
      </c>
      <c r="D38" s="17">
        <v>2053.7089931440023</v>
      </c>
      <c r="E38" s="16">
        <v>649</v>
      </c>
      <c r="F38" s="17">
        <v>286.5127120701757</v>
      </c>
      <c r="G38" s="16">
        <v>4003</v>
      </c>
      <c r="H38" s="17">
        <f t="shared" si="0"/>
        <v>1767.1962810738269</v>
      </c>
      <c r="I38" s="31">
        <v>97</v>
      </c>
      <c r="J38" s="30">
        <v>42.82239302127434</v>
      </c>
      <c r="K38"/>
    </row>
    <row r="39" spans="1:11" s="2" customFormat="1" ht="19.5" customHeight="1">
      <c r="A39" s="14" t="s">
        <v>34</v>
      </c>
      <c r="B39" s="15">
        <v>456375</v>
      </c>
      <c r="C39" s="16">
        <v>9949</v>
      </c>
      <c r="D39" s="17">
        <v>2180.005477951246</v>
      </c>
      <c r="E39" s="16">
        <v>1374</v>
      </c>
      <c r="F39" s="17">
        <v>301.06820049301564</v>
      </c>
      <c r="G39" s="16">
        <v>8575</v>
      </c>
      <c r="H39" s="17">
        <f t="shared" si="0"/>
        <v>1878.9372774582307</v>
      </c>
      <c r="I39" s="31">
        <v>260</v>
      </c>
      <c r="J39" s="30">
        <v>56.97069296083265</v>
      </c>
      <c r="K39"/>
    </row>
    <row r="40" spans="1:11" s="2" customFormat="1" ht="19.5" customHeight="1">
      <c r="A40" s="14" t="s">
        <v>35</v>
      </c>
      <c r="B40" s="15">
        <v>108085</v>
      </c>
      <c r="C40" s="16">
        <v>1462</v>
      </c>
      <c r="D40" s="17">
        <v>1352.6391266133137</v>
      </c>
      <c r="E40" s="16">
        <v>130</v>
      </c>
      <c r="F40" s="17">
        <v>120.27570893278438</v>
      </c>
      <c r="G40" s="16">
        <v>1332</v>
      </c>
      <c r="H40" s="17">
        <f t="shared" si="0"/>
        <v>1232.3634176805292</v>
      </c>
      <c r="I40" s="31">
        <v>13</v>
      </c>
      <c r="J40" s="30">
        <v>12.027570893278439</v>
      </c>
      <c r="K40"/>
    </row>
    <row r="41" spans="1:11" s="2" customFormat="1" ht="19.5" customHeight="1">
      <c r="A41" s="14" t="s">
        <v>36</v>
      </c>
      <c r="B41" s="15">
        <v>376306</v>
      </c>
      <c r="C41" s="16">
        <v>5945</v>
      </c>
      <c r="D41" s="17">
        <v>1579.8313074997475</v>
      </c>
      <c r="E41" s="16">
        <v>793</v>
      </c>
      <c r="F41" s="17">
        <v>210.73275472620685</v>
      </c>
      <c r="G41" s="16">
        <v>5152</v>
      </c>
      <c r="H41" s="17">
        <f t="shared" si="0"/>
        <v>1369.0985527735406</v>
      </c>
      <c r="I41" s="31">
        <v>79</v>
      </c>
      <c r="J41" s="30">
        <v>20.993553119004215</v>
      </c>
      <c r="K41"/>
    </row>
    <row r="42" spans="1:11" s="2" customFormat="1" ht="19.5" customHeight="1">
      <c r="A42" s="14" t="s">
        <v>37</v>
      </c>
      <c r="B42" s="15">
        <v>39962</v>
      </c>
      <c r="C42" s="16">
        <v>600</v>
      </c>
      <c r="D42" s="17">
        <v>1501.4263550372855</v>
      </c>
      <c r="E42" s="16">
        <v>65</v>
      </c>
      <c r="F42" s="17">
        <v>162.6545217957059</v>
      </c>
      <c r="G42" s="16">
        <v>535</v>
      </c>
      <c r="H42" s="17">
        <f t="shared" si="0"/>
        <v>1338.7718332415795</v>
      </c>
      <c r="I42" s="31">
        <v>8</v>
      </c>
      <c r="J42" s="30">
        <v>20.019018067163806</v>
      </c>
      <c r="K42"/>
    </row>
    <row r="43" spans="1:11" s="2" customFormat="1" ht="19.5" customHeight="1">
      <c r="A43" s="14" t="s">
        <v>38</v>
      </c>
      <c r="B43" s="15">
        <v>115754</v>
      </c>
      <c r="C43" s="16">
        <v>2033</v>
      </c>
      <c r="D43" s="17">
        <v>1756.3107970350916</v>
      </c>
      <c r="E43" s="16">
        <v>188</v>
      </c>
      <c r="F43" s="17">
        <v>162.41339392159233</v>
      </c>
      <c r="G43" s="16">
        <v>1845</v>
      </c>
      <c r="H43" s="17">
        <f t="shared" si="0"/>
        <v>1593.8974031134992</v>
      </c>
      <c r="I43" s="31">
        <v>15</v>
      </c>
      <c r="J43" s="30">
        <v>12.958515472467473</v>
      </c>
      <c r="K43"/>
    </row>
    <row r="44" spans="1:11" s="2" customFormat="1" ht="19.5" customHeight="1">
      <c r="A44" s="14" t="s">
        <v>39</v>
      </c>
      <c r="B44" s="15">
        <v>58672</v>
      </c>
      <c r="C44" s="16">
        <v>719</v>
      </c>
      <c r="D44" s="17">
        <v>1225.4567766566677</v>
      </c>
      <c r="E44" s="16">
        <v>95</v>
      </c>
      <c r="F44" s="17">
        <v>161.91709844559585</v>
      </c>
      <c r="G44" s="16">
        <v>624</v>
      </c>
      <c r="H44" s="17">
        <f t="shared" si="0"/>
        <v>1063.5396782110718</v>
      </c>
      <c r="I44" s="31">
        <v>5</v>
      </c>
      <c r="J44" s="30">
        <v>8.521952549768203</v>
      </c>
      <c r="K44"/>
    </row>
    <row r="45" spans="1:11" s="2" customFormat="1" ht="19.5" customHeight="1">
      <c r="A45" s="14" t="s">
        <v>40</v>
      </c>
      <c r="B45" s="15">
        <v>97414</v>
      </c>
      <c r="C45" s="16">
        <v>502</v>
      </c>
      <c r="D45" s="17">
        <v>515.3263391298992</v>
      </c>
      <c r="E45" s="16">
        <v>54</v>
      </c>
      <c r="F45" s="17">
        <v>55.433510583694336</v>
      </c>
      <c r="G45" s="16">
        <v>448</v>
      </c>
      <c r="H45" s="17">
        <f t="shared" si="0"/>
        <v>459.89282854620484</v>
      </c>
      <c r="I45" s="31">
        <v>2</v>
      </c>
      <c r="J45" s="30">
        <v>2.053092984581272</v>
      </c>
      <c r="K45"/>
    </row>
    <row r="46" spans="1:11" s="2" customFormat="1" ht="19.5" customHeight="1">
      <c r="A46" s="14" t="s">
        <v>69</v>
      </c>
      <c r="B46" s="15">
        <v>2331358</v>
      </c>
      <c r="C46" s="16">
        <v>33135</v>
      </c>
      <c r="D46" s="17">
        <v>1421.274639073021</v>
      </c>
      <c r="E46" s="16">
        <v>8856</v>
      </c>
      <c r="F46" s="17">
        <v>379.86443952408854</v>
      </c>
      <c r="G46" s="16">
        <v>24279</v>
      </c>
      <c r="H46" s="17">
        <f t="shared" si="0"/>
        <v>1041.4101995489325</v>
      </c>
      <c r="I46" s="31">
        <v>846</v>
      </c>
      <c r="J46" s="30">
        <v>36.28786312526862</v>
      </c>
      <c r="K46"/>
    </row>
    <row r="47" spans="1:11" s="2" customFormat="1" ht="19.5" customHeight="1">
      <c r="A47" s="14" t="s">
        <v>41</v>
      </c>
      <c r="B47" s="15">
        <v>156780</v>
      </c>
      <c r="C47" s="16">
        <v>3095</v>
      </c>
      <c r="D47" s="22">
        <v>1974.1038397754814</v>
      </c>
      <c r="E47" s="16">
        <v>389</v>
      </c>
      <c r="F47" s="17">
        <v>248.11838244674067</v>
      </c>
      <c r="G47" s="16">
        <v>2706</v>
      </c>
      <c r="H47" s="17">
        <f t="shared" si="0"/>
        <v>1725.985457328741</v>
      </c>
      <c r="I47" s="28">
        <v>72</v>
      </c>
      <c r="J47" s="30">
        <v>45.924225028702644</v>
      </c>
      <c r="K47"/>
    </row>
    <row r="48" spans="1:11" s="2" customFormat="1" ht="19.5" customHeight="1">
      <c r="A48" s="14" t="s">
        <v>70</v>
      </c>
      <c r="B48" s="15">
        <v>473924</v>
      </c>
      <c r="C48" s="16">
        <v>5738</v>
      </c>
      <c r="D48" s="17">
        <v>1210.7426507203686</v>
      </c>
      <c r="E48" s="16">
        <v>1408</v>
      </c>
      <c r="F48" s="17">
        <v>297.09404883483427</v>
      </c>
      <c r="G48" s="16">
        <v>4330</v>
      </c>
      <c r="H48" s="17">
        <f t="shared" si="0"/>
        <v>913.6486018855344</v>
      </c>
      <c r="I48" s="31">
        <v>133</v>
      </c>
      <c r="J48" s="30">
        <v>28.06357137431318</v>
      </c>
      <c r="K48"/>
    </row>
    <row r="49" spans="1:11" s="2" customFormat="1" ht="19.5" customHeight="1">
      <c r="A49" s="14" t="s">
        <v>42</v>
      </c>
      <c r="B49" s="15">
        <v>325061</v>
      </c>
      <c r="C49" s="16">
        <v>3213</v>
      </c>
      <c r="D49" s="17">
        <v>988.4298639332311</v>
      </c>
      <c r="E49" s="16">
        <v>369</v>
      </c>
      <c r="F49" s="17">
        <v>113.51715524163157</v>
      </c>
      <c r="G49" s="16">
        <v>2844</v>
      </c>
      <c r="H49" s="17">
        <f t="shared" si="0"/>
        <v>874.9127086915994</v>
      </c>
      <c r="I49" s="31">
        <v>37</v>
      </c>
      <c r="J49" s="30">
        <v>11.382478980868207</v>
      </c>
      <c r="K49"/>
    </row>
    <row r="50" spans="1:11" s="2" customFormat="1" ht="19.5" customHeight="1">
      <c r="A50" s="14" t="s">
        <v>71</v>
      </c>
      <c r="B50" s="15">
        <v>107265</v>
      </c>
      <c r="C50" s="16">
        <v>1401</v>
      </c>
      <c r="D50" s="17">
        <v>1306.111033421899</v>
      </c>
      <c r="E50" s="16">
        <v>153</v>
      </c>
      <c r="F50" s="17">
        <v>142.6373933715564</v>
      </c>
      <c r="G50" s="16">
        <v>1248</v>
      </c>
      <c r="H50" s="17">
        <f t="shared" si="0"/>
        <v>1163.4736400503425</v>
      </c>
      <c r="I50" s="31">
        <v>9</v>
      </c>
      <c r="J50" s="30">
        <v>8.3904349042092</v>
      </c>
      <c r="K50"/>
    </row>
    <row r="51" spans="1:11" s="2" customFormat="1" ht="19.5" customHeight="1">
      <c r="A51" s="14" t="s">
        <v>43</v>
      </c>
      <c r="B51" s="15">
        <v>226965</v>
      </c>
      <c r="C51" s="16">
        <v>2610</v>
      </c>
      <c r="D51" s="17">
        <v>1149.957041834644</v>
      </c>
      <c r="E51" s="16">
        <v>232</v>
      </c>
      <c r="F51" s="17">
        <v>102.21840371863503</v>
      </c>
      <c r="G51" s="16">
        <v>2378</v>
      </c>
      <c r="H51" s="17">
        <f t="shared" si="0"/>
        <v>1047.738638116009</v>
      </c>
      <c r="I51" s="31">
        <v>25</v>
      </c>
      <c r="J51" s="30">
        <v>11.01491419381843</v>
      </c>
      <c r="K51"/>
    </row>
    <row r="52" spans="1:11" s="2" customFormat="1" ht="19.5" customHeight="1">
      <c r="A52" s="14" t="s">
        <v>44</v>
      </c>
      <c r="B52" s="15">
        <v>152748</v>
      </c>
      <c r="C52" s="16">
        <v>4615</v>
      </c>
      <c r="D52" s="17">
        <v>3021.316154712337</v>
      </c>
      <c r="E52" s="16">
        <v>715</v>
      </c>
      <c r="F52" s="17">
        <v>468.0912352371226</v>
      </c>
      <c r="G52" s="16">
        <v>3900</v>
      </c>
      <c r="H52" s="17">
        <f t="shared" si="0"/>
        <v>2553.224919475214</v>
      </c>
      <c r="I52" s="31">
        <v>95</v>
      </c>
      <c r="J52" s="30">
        <v>62.193940346191106</v>
      </c>
      <c r="K52"/>
    </row>
    <row r="53" spans="1:11" s="2" customFormat="1" ht="19.5" customHeight="1">
      <c r="A53" s="14" t="s">
        <v>45</v>
      </c>
      <c r="B53" s="15">
        <v>30657</v>
      </c>
      <c r="C53" s="16">
        <v>320</v>
      </c>
      <c r="D53" s="17">
        <v>1043.807287079623</v>
      </c>
      <c r="E53" s="16">
        <v>27</v>
      </c>
      <c r="F53" s="17">
        <v>88.07123984734318</v>
      </c>
      <c r="G53" s="16">
        <v>293</v>
      </c>
      <c r="H53" s="17">
        <f t="shared" si="0"/>
        <v>955.7360472322798</v>
      </c>
      <c r="I53" s="31">
        <v>2</v>
      </c>
      <c r="J53" s="30">
        <v>6.523795544247644</v>
      </c>
      <c r="K53"/>
    </row>
    <row r="54" spans="1:11" s="2" customFormat="1" ht="19.5" customHeight="1">
      <c r="A54" s="14" t="s">
        <v>46</v>
      </c>
      <c r="B54" s="15">
        <v>17619</v>
      </c>
      <c r="C54" s="16">
        <v>60</v>
      </c>
      <c r="D54" s="17">
        <v>340.5414609228673</v>
      </c>
      <c r="E54" s="16">
        <v>15</v>
      </c>
      <c r="F54" s="17">
        <v>85.13536523071683</v>
      </c>
      <c r="G54" s="16">
        <v>45</v>
      </c>
      <c r="H54" s="17">
        <f t="shared" si="0"/>
        <v>255.4060956921505</v>
      </c>
      <c r="I54" s="31">
        <v>1</v>
      </c>
      <c r="J54" s="30">
        <v>5.675691015381123</v>
      </c>
      <c r="K54"/>
    </row>
    <row r="55" spans="1:11" s="2" customFormat="1" ht="19.5" customHeight="1">
      <c r="A55" s="14" t="s">
        <v>47</v>
      </c>
      <c r="B55" s="15">
        <v>33746</v>
      </c>
      <c r="C55" s="16">
        <v>466</v>
      </c>
      <c r="D55" s="17">
        <v>1380.9044034848575</v>
      </c>
      <c r="E55" s="16">
        <v>48</v>
      </c>
      <c r="F55" s="17">
        <v>142.23908018728147</v>
      </c>
      <c r="G55" s="16">
        <v>418</v>
      </c>
      <c r="H55" s="17">
        <f t="shared" si="0"/>
        <v>1238.665323297576</v>
      </c>
      <c r="I55" s="31">
        <v>6</v>
      </c>
      <c r="J55" s="30">
        <v>17.779885023410184</v>
      </c>
      <c r="K55"/>
    </row>
    <row r="56" spans="1:11" s="2" customFormat="1" ht="19.5" customHeight="1">
      <c r="A56" s="14" t="s">
        <v>48</v>
      </c>
      <c r="B56" s="15">
        <v>94101</v>
      </c>
      <c r="C56" s="16">
        <v>1043</v>
      </c>
      <c r="D56" s="17">
        <v>1108.383545339582</v>
      </c>
      <c r="E56" s="16">
        <v>160</v>
      </c>
      <c r="F56" s="17">
        <v>170.030074069351</v>
      </c>
      <c r="G56" s="16">
        <v>883</v>
      </c>
      <c r="H56" s="17">
        <f t="shared" si="0"/>
        <v>938.3534712702309</v>
      </c>
      <c r="I56" s="31">
        <v>10</v>
      </c>
      <c r="J56" s="30">
        <v>10.626879629334438</v>
      </c>
      <c r="K56"/>
    </row>
    <row r="57" spans="1:11" s="2" customFormat="1" ht="19.5" customHeight="1">
      <c r="A57" s="14" t="s">
        <v>49</v>
      </c>
      <c r="B57" s="15">
        <v>1464741</v>
      </c>
      <c r="C57" s="16">
        <v>18977</v>
      </c>
      <c r="D57" s="17">
        <v>1295.5874110166917</v>
      </c>
      <c r="E57" s="16">
        <v>1512</v>
      </c>
      <c r="F57" s="17">
        <v>103.22644071545754</v>
      </c>
      <c r="G57" s="16">
        <v>17465</v>
      </c>
      <c r="H57" s="17">
        <f t="shared" si="0"/>
        <v>1192.3609703012341</v>
      </c>
      <c r="I57" s="31">
        <v>281</v>
      </c>
      <c r="J57" s="30">
        <v>19.18427899539919</v>
      </c>
      <c r="K57"/>
    </row>
    <row r="58" spans="1:11" s="2" customFormat="1" ht="19.5" customHeight="1">
      <c r="A58" s="14" t="s">
        <v>50</v>
      </c>
      <c r="B58" s="15">
        <v>73794</v>
      </c>
      <c r="C58" s="16">
        <v>1198</v>
      </c>
      <c r="D58" s="17">
        <v>1623.4382199094778</v>
      </c>
      <c r="E58" s="16">
        <v>195</v>
      </c>
      <c r="F58" s="17">
        <v>264.2491259451988</v>
      </c>
      <c r="G58" s="16">
        <v>1003</v>
      </c>
      <c r="H58" s="17">
        <f t="shared" si="0"/>
        <v>1359.189093964279</v>
      </c>
      <c r="I58" s="31">
        <v>21</v>
      </c>
      <c r="J58" s="30">
        <v>28.457598178713717</v>
      </c>
      <c r="K58"/>
    </row>
    <row r="59" spans="1:11" s="2" customFormat="1" ht="19.5" customHeight="1">
      <c r="A59" s="14" t="s">
        <v>51</v>
      </c>
      <c r="B59" s="15">
        <v>47336</v>
      </c>
      <c r="C59" s="16">
        <v>397</v>
      </c>
      <c r="D59" s="17">
        <v>838.6851444989015</v>
      </c>
      <c r="E59" s="16">
        <v>43</v>
      </c>
      <c r="F59" s="17">
        <v>90.83995267872233</v>
      </c>
      <c r="G59" s="16">
        <v>354</v>
      </c>
      <c r="H59" s="17">
        <f t="shared" si="0"/>
        <v>747.8451918201791</v>
      </c>
      <c r="I59" s="31">
        <v>6</v>
      </c>
      <c r="J59" s="30">
        <v>12.675342234240325</v>
      </c>
      <c r="K59"/>
    </row>
    <row r="60" spans="1:11" s="2" customFormat="1" ht="19.5" customHeight="1">
      <c r="A60" s="14" t="s">
        <v>52</v>
      </c>
      <c r="B60" s="15">
        <v>103272</v>
      </c>
      <c r="C60" s="16">
        <v>1920</v>
      </c>
      <c r="D60" s="17">
        <v>1859.1680223100163</v>
      </c>
      <c r="E60" s="16">
        <v>160</v>
      </c>
      <c r="F60" s="17">
        <v>154.93066852583468</v>
      </c>
      <c r="G60" s="16">
        <v>1760</v>
      </c>
      <c r="H60" s="17">
        <f t="shared" si="0"/>
        <v>1704.2373537841816</v>
      </c>
      <c r="I60" s="31">
        <v>10</v>
      </c>
      <c r="J60" s="30">
        <v>9.683166782864667</v>
      </c>
      <c r="K60"/>
    </row>
    <row r="61" spans="1:11" s="2" customFormat="1" ht="19.5" customHeight="1">
      <c r="A61" s="14" t="s">
        <v>53</v>
      </c>
      <c r="B61" s="15">
        <v>175637</v>
      </c>
      <c r="C61" s="16">
        <v>2262</v>
      </c>
      <c r="D61" s="17">
        <v>1287.883532513081</v>
      </c>
      <c r="E61" s="16">
        <v>283</v>
      </c>
      <c r="F61" s="17">
        <v>161.12778059292745</v>
      </c>
      <c r="G61" s="16">
        <v>1979</v>
      </c>
      <c r="H61" s="17">
        <f t="shared" si="0"/>
        <v>1126.7557519201534</v>
      </c>
      <c r="I61" s="31">
        <v>29</v>
      </c>
      <c r="J61" s="30">
        <v>16.511327339911293</v>
      </c>
      <c r="K61"/>
    </row>
    <row r="62" spans="1:11" s="2" customFormat="1" ht="19.5" customHeight="1">
      <c r="A62" s="14" t="s">
        <v>54</v>
      </c>
      <c r="B62" s="15">
        <v>63165</v>
      </c>
      <c r="C62" s="16">
        <v>953</v>
      </c>
      <c r="D62" s="17">
        <v>1508.746932636745</v>
      </c>
      <c r="E62" s="16">
        <v>96</v>
      </c>
      <c r="F62" s="17">
        <v>151.9829019235336</v>
      </c>
      <c r="G62" s="16">
        <v>857</v>
      </c>
      <c r="H62" s="17">
        <f t="shared" si="0"/>
        <v>1356.7640307132115</v>
      </c>
      <c r="I62" s="31">
        <v>3</v>
      </c>
      <c r="J62" s="30">
        <v>4.749465685110425</v>
      </c>
      <c r="K62"/>
    </row>
    <row r="63" spans="1:11" s="2" customFormat="1" ht="19.5" customHeight="1">
      <c r="A63" s="14" t="s">
        <v>55</v>
      </c>
      <c r="B63" s="15">
        <v>60229</v>
      </c>
      <c r="C63" s="16">
        <v>460</v>
      </c>
      <c r="D63" s="17">
        <v>763.7516810838633</v>
      </c>
      <c r="E63" s="16">
        <v>83</v>
      </c>
      <c r="F63" s="17">
        <v>137.8073685433927</v>
      </c>
      <c r="G63" s="16">
        <v>377</v>
      </c>
      <c r="H63" s="17">
        <f t="shared" si="0"/>
        <v>625.9443125404706</v>
      </c>
      <c r="I63" s="31">
        <v>2</v>
      </c>
      <c r="J63" s="30">
        <v>3.3206594829733187</v>
      </c>
      <c r="K63"/>
    </row>
    <row r="64" spans="1:10" s="2" customFormat="1" ht="19.5" customHeight="1">
      <c r="A64" s="14" t="s">
        <v>56</v>
      </c>
      <c r="B64" s="15">
        <v>88547</v>
      </c>
      <c r="C64" s="16">
        <v>1483</v>
      </c>
      <c r="D64" s="17">
        <v>1674.8167639784522</v>
      </c>
      <c r="E64" s="16">
        <v>173</v>
      </c>
      <c r="F64" s="17">
        <v>195.3764667351802</v>
      </c>
      <c r="G64" s="16">
        <v>1310</v>
      </c>
      <c r="H64" s="17">
        <f t="shared" si="0"/>
        <v>1479.440297243272</v>
      </c>
      <c r="I64" s="31">
        <v>8</v>
      </c>
      <c r="J64" s="30">
        <v>9.034749906829141</v>
      </c>
    </row>
    <row r="65" spans="1:10" s="2" customFormat="1" ht="19.5" customHeight="1">
      <c r="A65" s="14" t="s">
        <v>57</v>
      </c>
      <c r="B65" s="15">
        <v>966057</v>
      </c>
      <c r="C65" s="16">
        <v>9846</v>
      </c>
      <c r="D65" s="17">
        <v>1019.1945195780373</v>
      </c>
      <c r="E65" s="16">
        <v>1677</v>
      </c>
      <c r="F65" s="17">
        <v>173.59224145159135</v>
      </c>
      <c r="G65" s="16">
        <v>8169</v>
      </c>
      <c r="H65" s="17">
        <f t="shared" si="0"/>
        <v>845.602278126446</v>
      </c>
      <c r="I65" s="31">
        <v>203</v>
      </c>
      <c r="J65" s="30">
        <v>21.013252841188457</v>
      </c>
    </row>
    <row r="66" spans="1:10" s="2" customFormat="1" ht="19.5" customHeight="1">
      <c r="A66" s="14" t="s">
        <v>58</v>
      </c>
      <c r="B66" s="15">
        <v>39510</v>
      </c>
      <c r="C66" s="16">
        <v>333</v>
      </c>
      <c r="D66" s="17">
        <v>842.8246013667425</v>
      </c>
      <c r="E66" s="16">
        <v>63</v>
      </c>
      <c r="F66" s="17">
        <v>159.45330296127563</v>
      </c>
      <c r="G66" s="16">
        <v>270</v>
      </c>
      <c r="H66" s="17">
        <f t="shared" si="0"/>
        <v>683.371298405467</v>
      </c>
      <c r="I66" s="31">
        <v>3</v>
      </c>
      <c r="J66" s="30">
        <v>7.593014426727411</v>
      </c>
    </row>
    <row r="67" spans="1:10" s="2" customFormat="1" ht="19.5" customHeight="1">
      <c r="A67" s="14" t="s">
        <v>59</v>
      </c>
      <c r="B67" s="15">
        <v>24430</v>
      </c>
      <c r="C67" s="16">
        <v>245</v>
      </c>
      <c r="D67" s="17">
        <v>1002.865329512894</v>
      </c>
      <c r="E67" s="16">
        <v>17</v>
      </c>
      <c r="F67" s="17">
        <v>69.58657388456815</v>
      </c>
      <c r="G67" s="16">
        <v>228</v>
      </c>
      <c r="H67" s="17">
        <f t="shared" si="0"/>
        <v>933.2787556283257</v>
      </c>
      <c r="I67" s="31">
        <v>1</v>
      </c>
      <c r="J67" s="30">
        <v>4.093327875562832</v>
      </c>
    </row>
    <row r="68" spans="1:10" s="2" customFormat="1" ht="19.5" customHeight="1" thickBot="1">
      <c r="A68" s="18"/>
      <c r="B68" s="19"/>
      <c r="C68" s="20"/>
      <c r="D68" s="21"/>
      <c r="E68" s="20"/>
      <c r="F68" s="21"/>
      <c r="G68" s="20"/>
      <c r="H68" s="21"/>
      <c r="I68" s="32"/>
      <c r="J68" s="33"/>
    </row>
    <row r="69" spans="1:10" s="2" customFormat="1" ht="19.5" customHeight="1">
      <c r="A69" s="10" t="s">
        <v>63</v>
      </c>
      <c r="B69" s="11">
        <v>8523171</v>
      </c>
      <c r="C69" s="27">
        <v>174164</v>
      </c>
      <c r="D69" s="13">
        <v>2043.417878158258</v>
      </c>
      <c r="E69" s="27">
        <v>46113</v>
      </c>
      <c r="F69" s="13">
        <v>541.0310317603625</v>
      </c>
      <c r="G69" s="27">
        <v>128051</v>
      </c>
      <c r="H69" s="13">
        <v>1502.3868463978959</v>
      </c>
      <c r="I69" s="27">
        <v>4245</v>
      </c>
      <c r="J69" s="34">
        <v>49.80540693129353</v>
      </c>
    </row>
    <row r="70" spans="1:10" ht="18">
      <c r="A70" s="14" t="s">
        <v>60</v>
      </c>
      <c r="B70" s="15">
        <v>11014702</v>
      </c>
      <c r="C70" s="28">
        <v>174963</v>
      </c>
      <c r="D70" s="17">
        <v>1588.4496920570343</v>
      </c>
      <c r="E70" s="28">
        <v>22465</v>
      </c>
      <c r="F70" s="17">
        <v>203.95467802941923</v>
      </c>
      <c r="G70" s="28">
        <v>152498</v>
      </c>
      <c r="H70" s="17">
        <v>1384.495014027615</v>
      </c>
      <c r="I70" s="28">
        <v>3661</v>
      </c>
      <c r="J70" s="30">
        <v>33.23739489275334</v>
      </c>
    </row>
    <row r="71" spans="1:10" ht="18.75" thickBot="1">
      <c r="A71" s="23" t="s">
        <v>64</v>
      </c>
      <c r="B71" s="24">
        <v>19537873</v>
      </c>
      <c r="C71" s="29">
        <v>349127</v>
      </c>
      <c r="D71" s="25">
        <v>1786.9242982590788</v>
      </c>
      <c r="E71" s="29">
        <v>68578</v>
      </c>
      <c r="F71" s="25">
        <v>351.0003366282502</v>
      </c>
      <c r="G71" s="29">
        <v>280549</v>
      </c>
      <c r="H71" s="25">
        <v>1435.9239616308284</v>
      </c>
      <c r="I71" s="29">
        <v>7906</v>
      </c>
      <c r="J71" s="44">
        <v>40.46499841615308</v>
      </c>
    </row>
    <row r="72" spans="1:8" ht="15">
      <c r="A72" s="1"/>
      <c r="B72" s="4"/>
      <c r="E72" s="5"/>
      <c r="F72" s="5"/>
      <c r="G72" s="5"/>
      <c r="H72" s="6"/>
    </row>
    <row r="73" spans="1:8" ht="15">
      <c r="A73" s="9" t="s">
        <v>65</v>
      </c>
      <c r="B73" s="4"/>
      <c r="C73" s="7"/>
      <c r="D73" s="7"/>
      <c r="E73" s="7"/>
      <c r="F73" s="7"/>
      <c r="G73" s="7"/>
      <c r="H73" s="7"/>
    </row>
    <row r="74" spans="1:8" ht="15">
      <c r="A74" s="9" t="s">
        <v>76</v>
      </c>
      <c r="B74" s="4"/>
      <c r="C74" s="7"/>
      <c r="D74" s="7"/>
      <c r="E74" s="7"/>
      <c r="F74" s="7"/>
      <c r="G74" s="7"/>
      <c r="H74" s="7"/>
    </row>
    <row r="75" spans="1:8" ht="12.75">
      <c r="A75" s="1"/>
      <c r="C75" s="7"/>
      <c r="D75" s="7"/>
      <c r="E75" s="7"/>
      <c r="F75" s="7"/>
      <c r="G75" s="7"/>
      <c r="H75" s="7"/>
    </row>
    <row r="76" spans="3:8" ht="12.75">
      <c r="C76" s="7"/>
      <c r="D76" s="7"/>
      <c r="E76" s="7"/>
      <c r="F76" s="7"/>
      <c r="G76" s="7"/>
      <c r="H76" s="7"/>
    </row>
    <row r="79" ht="12.75">
      <c r="A79" s="26"/>
    </row>
    <row r="81" ht="12.75">
      <c r="A81" s="26"/>
    </row>
  </sheetData>
  <sheetProtection/>
  <mergeCells count="6">
    <mergeCell ref="C4:D4"/>
    <mergeCell ref="E4:F4"/>
    <mergeCell ref="G4:H4"/>
    <mergeCell ref="I4:J4"/>
    <mergeCell ref="A1:J1"/>
    <mergeCell ref="A2:J2"/>
  </mergeCells>
  <printOptions horizontalCentered="1"/>
  <pageMargins left="0.25" right="0.25" top="0.75" bottom="0.75" header="0.3" footer="0.3"/>
  <pageSetup fitToHeight="0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mcohen</dc:creator>
  <cp:keywords/>
  <dc:description/>
  <cp:lastModifiedBy>Bailie, Meg (DCJS)</cp:lastModifiedBy>
  <cp:lastPrinted>2021-06-09T15:24:33Z</cp:lastPrinted>
  <dcterms:created xsi:type="dcterms:W3CDTF">2007-06-15T13:41:48Z</dcterms:created>
  <dcterms:modified xsi:type="dcterms:W3CDTF">2022-06-03T12:32:28Z</dcterms:modified>
  <cp:category/>
  <cp:version/>
  <cp:contentType/>
  <cp:contentStatus/>
</cp:coreProperties>
</file>